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koltsegvetesi_foosztaly\koltsegvetesi adatszolgaltatasi osztaly\__Adatszolgáltatások\2018-ban\KSH általános\"/>
    </mc:Choice>
  </mc:AlternateContent>
  <bookViews>
    <workbookView xWindow="0" yWindow="0" windowWidth="28800" windowHeight="123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51" i="1" l="1"/>
  <c r="M51" i="1"/>
  <c r="C51" i="1" l="1"/>
  <c r="D51" i="1"/>
  <c r="E51" i="1"/>
  <c r="F51" i="1"/>
  <c r="G51" i="1"/>
  <c r="H51" i="1"/>
  <c r="I51" i="1"/>
  <c r="J51" i="1"/>
  <c r="K51" i="1"/>
  <c r="B51" i="1"/>
</calcChain>
</file>

<file path=xl/sharedStrings.xml><?xml version="1.0" encoding="utf-8"?>
<sst xmlns="http://schemas.openxmlformats.org/spreadsheetml/2006/main" count="55" uniqueCount="48">
  <si>
    <r>
      <rPr>
        <b/>
        <sz val="14"/>
        <rFont val="Arial"/>
      </rPr>
      <t>KÖZPONTI STATISZTIKAI HIVATAL</t>
    </r>
  </si>
  <si>
    <r>
      <rPr>
        <sz val="10"/>
        <rFont val="Arial"/>
      </rPr>
      <t>Az adatszolgáltatás a statisztikáról</t>
    </r>
  </si>
  <si>
    <r>
      <rPr>
        <sz val="10"/>
        <rFont val="Arial"/>
      </rPr>
      <t>szóló 1993. évi XLVI. törvény (Stt.)</t>
    </r>
  </si>
  <si>
    <r>
      <rPr>
        <sz val="10"/>
        <rFont val="Arial"/>
      </rPr>
      <t>8. § (2) bekezdése alapján kötelező.</t>
    </r>
  </si>
  <si>
    <r>
      <rPr>
        <sz val="10"/>
        <rFont val="Arial"/>
      </rPr>
      <t>Nyilvántartási szám:</t>
    </r>
  </si>
  <si>
    <r>
      <rPr>
        <b/>
        <sz val="27"/>
        <rFont val="Arial"/>
      </rPr>
      <t>1965</t>
    </r>
  </si>
  <si>
    <r>
      <rPr>
        <b/>
        <sz val="14"/>
        <rFont val="Arial"/>
      </rPr>
      <t>JELENTÉS A NEM ÜZLETI CÉLLAL ÜZEMELTETETT KÖZÖSSÉGI, SZABADIDŐS</t>
    </r>
  </si>
  <si>
    <r>
      <rPr>
        <b/>
        <sz val="10"/>
        <rFont val="Arial"/>
      </rPr>
      <t xml:space="preserve">Adatszolgáltatók: </t>
    </r>
    <r>
      <rPr>
        <sz val="10"/>
        <rFont val="Arial"/>
      </rPr>
      <t>nem üzleti célú közösségi, szabadidős</t>
    </r>
  </si>
  <si>
    <r>
      <rPr>
        <sz val="10"/>
        <rFont val="Arial"/>
      </rPr>
      <t>szálláshelyek üzemeltetői</t>
    </r>
  </si>
  <si>
    <r>
      <rPr>
        <sz val="10"/>
        <rFont val="Arial"/>
      </rPr>
      <t>Törzsszám: Neve: Címe:</t>
    </r>
  </si>
  <si>
    <r>
      <rPr>
        <sz val="10"/>
        <rFont val="Arial"/>
      </rPr>
      <t xml:space="preserve">15802107 Statisztikai főtevékenység: </t>
    </r>
    <r>
      <rPr>
        <sz val="8"/>
        <rFont val="Arial"/>
      </rPr>
      <t xml:space="preserve">8412 </t>
    </r>
    <r>
      <rPr>
        <sz val="10"/>
        <rFont val="Arial"/>
      </rPr>
      <t xml:space="preserve">Megye: </t>
    </r>
    <r>
      <rPr>
        <sz val="8"/>
        <rFont val="Arial"/>
      </rPr>
      <t>01</t>
    </r>
  </si>
  <si>
    <r>
      <rPr>
        <sz val="10"/>
        <rFont val="Arial"/>
      </rPr>
      <t>SZOCIÁLIS ÉS GYERMEKVÉDELMI FŐIGAZGATÓSÁG</t>
    </r>
  </si>
  <si>
    <r>
      <rPr>
        <sz val="10"/>
        <rFont val="Arial"/>
      </rPr>
      <t>1132</t>
    </r>
  </si>
  <si>
    <r>
      <rPr>
        <sz val="10"/>
        <rFont val="Arial"/>
      </rPr>
      <t>Budapest 13. ker.,Visegrádi utca 49.</t>
    </r>
  </si>
  <si>
    <r>
      <rPr>
        <i/>
        <sz val="10"/>
        <rFont val="Arial"/>
      </rPr>
      <t xml:space="preserve">Beküldés módja:    a KSH ELEKTRA rendszerén keresztül    - </t>
    </r>
    <r>
      <rPr>
        <i/>
        <sz val="10"/>
        <rFont val="Arial"/>
      </rPr>
      <t>http://elektra.ksh.hu</t>
    </r>
  </si>
  <si>
    <r>
      <rPr>
        <i/>
        <sz val="10"/>
        <rFont val="Arial"/>
      </rPr>
      <t>Kapcsolat:    KSH    Pécsi    főosztály</t>
    </r>
  </si>
  <si>
    <r>
      <rPr>
        <sz val="10"/>
        <rFont val="Arial"/>
      </rPr>
      <t>Nem üzleti célú forgalom</t>
    </r>
  </si>
  <si>
    <r>
      <rPr>
        <sz val="10"/>
        <rFont val="Arial"/>
      </rPr>
      <t>belföldi</t>
    </r>
  </si>
  <si>
    <r>
      <rPr>
        <sz val="10"/>
        <rFont val="Arial"/>
      </rPr>
      <t>érkezett vendégek</t>
    </r>
  </si>
  <si>
    <r>
      <rPr>
        <sz val="10"/>
        <rFont val="Arial"/>
      </rPr>
      <t>eltöltött vendég- éjszakák</t>
    </r>
  </si>
  <si>
    <r>
      <rPr>
        <sz val="10"/>
        <rFont val="Arial"/>
      </rPr>
      <t>külföldi</t>
    </r>
  </si>
  <si>
    <r>
      <rPr>
        <sz val="10"/>
        <rFont val="Arial"/>
      </rPr>
      <t>Kereskedelmi célú forgalom</t>
    </r>
  </si>
  <si>
    <t>SZÁLLÁSHELYEKRŐL - ÖSSZESÍTŐ</t>
  </si>
  <si>
    <t>Kiadható szobák száma darab</t>
  </si>
  <si>
    <t>Szobai férőhelyek (ágyak + pótágyak) darab</t>
  </si>
  <si>
    <t>Összesen:</t>
  </si>
  <si>
    <t>Szálláshely megnevezése, címe</t>
  </si>
  <si>
    <t>SZGYF Tábor Balatonlelle - 8638 Balatonlelle, Akácvirág utca 10.</t>
  </si>
  <si>
    <t>Tardosi Ifjúsági és Sporttábor - 3323 Szarvaskő, 0809 hrsz</t>
  </si>
  <si>
    <t>eltöltött vendég-éjszakák</t>
  </si>
  <si>
    <t>SZGYF Üdülő - 8621 Zamárdi, Mókus utca 2.</t>
  </si>
  <si>
    <t>SZGYF Üdülő - 8621 Zamárdi, Mókus utca 1.</t>
  </si>
  <si>
    <t>SZGYF Pihenőház - 1116 Budapest, Bartók Béla út 86. II/1.</t>
  </si>
  <si>
    <t>Teleki Téri Pihenőház, Munkásszállás - 1081 Budapest, Teleki László tér 8-9. III/7.</t>
  </si>
  <si>
    <t>SZGYF - 7822 Nagyharsány, Remete dűlő 2284</t>
  </si>
  <si>
    <t>SZGYF Üdülő Balatonkenese - 8174 Balatonkenese, Parti sétány 23.</t>
  </si>
  <si>
    <t>SZGYF Üdülő - 8621 Zamárdi, Knézich Károly utca 1.</t>
  </si>
  <si>
    <t>SZGYF Tábor - 4002 Debrecen, Hosszúpályi útfél 12.</t>
  </si>
  <si>
    <t>Üdülő - 2900 Komárom, Táncsics Mihály utca 34-36.</t>
  </si>
  <si>
    <t>Regionális Központ - 8000 Székesfehérvár, Seregélyesi út 123.</t>
  </si>
  <si>
    <t>SZGYF Üdülő Eger - 3300 Eger, Rövid utca 2. 1/3.</t>
  </si>
  <si>
    <t>SZGYF Üdülő Bogács - 3412 Bogács, Őz utca 11.</t>
  </si>
  <si>
    <t>SZGYF Pihenőház - 1123 Budapest, Árpád fejedelem útja 31.</t>
  </si>
  <si>
    <t>VENDÉGFORGALOM, KAPACITÁS</t>
  </si>
  <si>
    <t>Összes bevétel ÁFÁ-val, ezer Ft-ban</t>
  </si>
  <si>
    <t>Bevételi adatok</t>
  </si>
  <si>
    <t>Bevételből szállásdíj, reggeli nélkül, ezer Ft-ban</t>
  </si>
  <si>
    <t>SZGYF Üdülő - 8788 Zalaszentlászló, Ady Endre utca 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</si>
</sst>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10" x14ac:knownFonts="1">
    <font>
      <sz val="10"/>
      <name val="Arial"/>
    </font>
    <font>
      <b/>
      <sz val="14"/>
      <name val="Arial"/>
    </font>
    <font>
      <b/>
      <sz val="27"/>
      <name val="Arial"/>
    </font>
    <font>
      <b/>
      <sz val="10"/>
      <name val="Arial"/>
    </font>
    <font>
      <sz val="8"/>
      <name val="Arial"/>
    </font>
    <font>
      <i/>
      <sz val="1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165" fontId="0" fillId="0" borderId="0" xfId="1" applyNumberFormat="1" applyFont="1" applyAlignment="1">
      <alignment vertical="center"/>
    </xf>
    <xf numFmtId="165" fontId="0" fillId="0" borderId="21" xfId="1" applyNumberFormat="1" applyFont="1" applyFill="1" applyBorder="1" applyAlignment="1">
      <alignment horizontal="right" vertical="center"/>
    </xf>
    <xf numFmtId="165" fontId="0" fillId="0" borderId="19" xfId="1" applyNumberFormat="1" applyFont="1" applyFill="1" applyBorder="1" applyAlignment="1">
      <alignment horizontal="right" vertical="center"/>
    </xf>
    <xf numFmtId="165" fontId="0" fillId="0" borderId="23" xfId="1" applyNumberFormat="1" applyFont="1" applyFill="1" applyBorder="1" applyAlignment="1">
      <alignment horizontal="right" vertical="center"/>
    </xf>
    <xf numFmtId="165" fontId="0" fillId="0" borderId="30" xfId="1" applyNumberFormat="1" applyFont="1" applyFill="1" applyBorder="1" applyAlignment="1">
      <alignment horizontal="right" vertical="center"/>
    </xf>
    <xf numFmtId="165" fontId="6" fillId="0" borderId="29" xfId="1" applyNumberFormat="1" applyFont="1" applyFill="1" applyBorder="1" applyAlignment="1">
      <alignment horizontal="center" vertical="center"/>
    </xf>
    <xf numFmtId="165" fontId="0" fillId="0" borderId="22" xfId="1" applyNumberFormat="1" applyFont="1" applyFill="1" applyBorder="1" applyAlignment="1">
      <alignment vertical="center" wrapText="1"/>
    </xf>
    <xf numFmtId="165" fontId="0" fillId="0" borderId="26" xfId="1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165" fontId="8" fillId="0" borderId="19" xfId="1" applyNumberFormat="1" applyFont="1" applyFill="1" applyBorder="1" applyAlignment="1">
      <alignment horizontal="right" vertical="center"/>
    </xf>
    <xf numFmtId="165" fontId="8" fillId="0" borderId="21" xfId="1" applyNumberFormat="1" applyFont="1" applyFill="1" applyBorder="1" applyAlignment="1">
      <alignment horizontal="right" vertical="center"/>
    </xf>
    <xf numFmtId="165" fontId="6" fillId="0" borderId="31" xfId="1" applyNumberFormat="1" applyFont="1" applyFill="1" applyBorder="1" applyAlignment="1">
      <alignment horizontal="center" vertical="center"/>
    </xf>
    <xf numFmtId="165" fontId="0" fillId="0" borderId="29" xfId="1" applyNumberFormat="1" applyFont="1" applyFill="1" applyBorder="1" applyAlignment="1">
      <alignment vertical="center" wrapText="1"/>
    </xf>
    <xf numFmtId="165" fontId="0" fillId="0" borderId="32" xfId="1" applyNumberFormat="1" applyFont="1" applyFill="1" applyBorder="1" applyAlignment="1">
      <alignment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6" workbookViewId="0">
      <selection activeCell="H19" sqref="H19"/>
    </sheetView>
  </sheetViews>
  <sheetFormatPr defaultRowHeight="12.75" x14ac:dyDescent="0.2"/>
  <cols>
    <col min="1" max="1" width="39.28515625" style="3" customWidth="1"/>
    <col min="2" max="2" width="21.7109375" style="3" customWidth="1"/>
    <col min="3" max="3" width="23.140625" style="3" customWidth="1"/>
    <col min="4" max="4" width="20.5703125" style="3" customWidth="1"/>
    <col min="5" max="9" width="14" style="3"/>
    <col min="10" max="11" width="9.140625" style="3"/>
    <col min="12" max="12" width="17.7109375" style="39" customWidth="1"/>
    <col min="13" max="13" width="13.85546875" style="39" customWidth="1"/>
    <col min="14" max="16384" width="9.140625" style="3"/>
  </cols>
  <sheetData>
    <row r="1" spans="1:1" ht="18" x14ac:dyDescent="0.2">
      <c r="A1" s="2" t="s">
        <v>0</v>
      </c>
    </row>
    <row r="3" spans="1:1" x14ac:dyDescent="0.2">
      <c r="A3" s="4" t="s">
        <v>1</v>
      </c>
    </row>
    <row r="4" spans="1:1" x14ac:dyDescent="0.2">
      <c r="A4" s="4" t="s">
        <v>2</v>
      </c>
    </row>
    <row r="5" spans="1:1" x14ac:dyDescent="0.2">
      <c r="A5" s="4" t="s">
        <v>3</v>
      </c>
    </row>
    <row r="7" spans="1:1" x14ac:dyDescent="0.2">
      <c r="A7" s="4" t="s">
        <v>4</v>
      </c>
    </row>
    <row r="9" spans="1:1" ht="34.5" x14ac:dyDescent="0.2">
      <c r="A9" s="5" t="s">
        <v>5</v>
      </c>
    </row>
    <row r="11" spans="1:1" ht="18" x14ac:dyDescent="0.2">
      <c r="A11" s="2" t="s">
        <v>6</v>
      </c>
    </row>
    <row r="13" spans="1:1" ht="18" x14ac:dyDescent="0.2">
      <c r="A13" s="6" t="s">
        <v>22</v>
      </c>
    </row>
    <row r="15" spans="1:1" x14ac:dyDescent="0.2">
      <c r="A15" s="7">
        <v>2017</v>
      </c>
    </row>
    <row r="17" spans="1:13" x14ac:dyDescent="0.2">
      <c r="A17" s="8" t="s">
        <v>7</v>
      </c>
    </row>
    <row r="18" spans="1:13" x14ac:dyDescent="0.2">
      <c r="A18" s="4" t="s">
        <v>8</v>
      </c>
    </row>
    <row r="19" spans="1:13" ht="13.5" thickBot="1" x14ac:dyDescent="0.25"/>
    <row r="20" spans="1:13" ht="34.5" customHeight="1" thickBot="1" x14ac:dyDescent="0.25">
      <c r="A20" s="12" t="s">
        <v>9</v>
      </c>
      <c r="B20" s="15" t="s">
        <v>10</v>
      </c>
      <c r="C20" s="16"/>
    </row>
    <row r="21" spans="1:13" ht="34.5" customHeight="1" thickBot="1" x14ac:dyDescent="0.25">
      <c r="A21" s="13"/>
      <c r="B21" s="17" t="s">
        <v>11</v>
      </c>
      <c r="C21" s="18"/>
    </row>
    <row r="22" spans="1:13" ht="34.5" customHeight="1" thickBot="1" x14ac:dyDescent="0.25">
      <c r="A22" s="14"/>
      <c r="B22" s="9" t="s">
        <v>12</v>
      </c>
      <c r="C22" s="1" t="s">
        <v>13</v>
      </c>
    </row>
    <row r="24" spans="1:13" x14ac:dyDescent="0.2">
      <c r="A24" s="8"/>
    </row>
    <row r="26" spans="1:13" x14ac:dyDescent="0.2">
      <c r="A26" s="10" t="s">
        <v>14</v>
      </c>
    </row>
    <row r="28" spans="1:13" x14ac:dyDescent="0.2">
      <c r="A28" s="10" t="s">
        <v>15</v>
      </c>
    </row>
    <row r="30" spans="1:13" ht="15.75" x14ac:dyDescent="0.2">
      <c r="A30" s="11" t="s">
        <v>43</v>
      </c>
    </row>
    <row r="31" spans="1:13" ht="13.5" thickBot="1" x14ac:dyDescent="0.25"/>
    <row r="32" spans="1:13" s="35" customFormat="1" ht="39" customHeight="1" thickBot="1" x14ac:dyDescent="0.25">
      <c r="A32" s="19" t="s">
        <v>26</v>
      </c>
      <c r="B32" s="20" t="s">
        <v>16</v>
      </c>
      <c r="C32" s="21"/>
      <c r="D32" s="21"/>
      <c r="E32" s="22"/>
      <c r="F32" s="20" t="s">
        <v>21</v>
      </c>
      <c r="G32" s="21"/>
      <c r="H32" s="21"/>
      <c r="I32" s="22"/>
      <c r="J32" s="23" t="s">
        <v>23</v>
      </c>
      <c r="K32" s="24" t="s">
        <v>24</v>
      </c>
      <c r="L32" s="52" t="s">
        <v>45</v>
      </c>
      <c r="M32" s="44"/>
    </row>
    <row r="33" spans="1:13" s="35" customFormat="1" ht="39" customHeight="1" thickBot="1" x14ac:dyDescent="0.25">
      <c r="A33" s="25"/>
      <c r="B33" s="20" t="s">
        <v>17</v>
      </c>
      <c r="C33" s="22"/>
      <c r="D33" s="20" t="s">
        <v>20</v>
      </c>
      <c r="E33" s="22"/>
      <c r="F33" s="20" t="s">
        <v>17</v>
      </c>
      <c r="G33" s="22"/>
      <c r="H33" s="20" t="s">
        <v>20</v>
      </c>
      <c r="I33" s="22"/>
      <c r="J33" s="26"/>
      <c r="K33" s="27"/>
      <c r="L33" s="53" t="s">
        <v>44</v>
      </c>
      <c r="M33" s="45" t="s">
        <v>46</v>
      </c>
    </row>
    <row r="34" spans="1:13" s="35" customFormat="1" ht="39" customHeight="1" thickBot="1" x14ac:dyDescent="0.25">
      <c r="A34" s="28"/>
      <c r="B34" s="29" t="s">
        <v>18</v>
      </c>
      <c r="C34" s="29" t="s">
        <v>29</v>
      </c>
      <c r="D34" s="29" t="s">
        <v>18</v>
      </c>
      <c r="E34" s="29" t="s">
        <v>19</v>
      </c>
      <c r="F34" s="29" t="s">
        <v>18</v>
      </c>
      <c r="G34" s="29" t="s">
        <v>19</v>
      </c>
      <c r="H34" s="29" t="s">
        <v>18</v>
      </c>
      <c r="I34" s="29" t="s">
        <v>19</v>
      </c>
      <c r="J34" s="30"/>
      <c r="K34" s="31"/>
      <c r="L34" s="54"/>
      <c r="M34" s="46"/>
    </row>
    <row r="35" spans="1:13" s="35" customFormat="1" ht="27" thickTop="1" thickBot="1" x14ac:dyDescent="0.25">
      <c r="A35" s="32" t="s">
        <v>28</v>
      </c>
      <c r="B35" s="33">
        <v>275</v>
      </c>
      <c r="C35" s="33">
        <v>1283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15</v>
      </c>
      <c r="K35" s="37">
        <v>75</v>
      </c>
      <c r="L35" s="43">
        <v>4036</v>
      </c>
      <c r="M35" s="42">
        <v>2293</v>
      </c>
    </row>
    <row r="36" spans="1:13" s="35" customFormat="1" ht="26.25" thickBot="1" x14ac:dyDescent="0.25">
      <c r="A36" s="36" t="s">
        <v>27</v>
      </c>
      <c r="B36" s="34">
        <v>294</v>
      </c>
      <c r="C36" s="34">
        <v>1803</v>
      </c>
      <c r="D36" s="34">
        <v>0</v>
      </c>
      <c r="E36" s="34">
        <v>0</v>
      </c>
      <c r="F36" s="34">
        <v>21</v>
      </c>
      <c r="G36" s="34">
        <v>22</v>
      </c>
      <c r="H36" s="34">
        <v>0</v>
      </c>
      <c r="I36" s="34">
        <v>0</v>
      </c>
      <c r="J36" s="34">
        <v>8</v>
      </c>
      <c r="K36" s="38">
        <v>30</v>
      </c>
      <c r="L36" s="41">
        <v>5556</v>
      </c>
      <c r="M36" s="40">
        <v>3059</v>
      </c>
    </row>
    <row r="37" spans="1:13" s="35" customFormat="1" ht="13.5" thickBot="1" x14ac:dyDescent="0.25">
      <c r="A37" s="36" t="s">
        <v>30</v>
      </c>
      <c r="B37" s="34">
        <v>323</v>
      </c>
      <c r="C37" s="34">
        <v>1419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10</v>
      </c>
      <c r="K37" s="38">
        <v>28</v>
      </c>
      <c r="L37" s="41">
        <v>2547</v>
      </c>
      <c r="M37" s="40">
        <v>2547</v>
      </c>
    </row>
    <row r="38" spans="1:13" s="35" customFormat="1" ht="13.5" thickBot="1" x14ac:dyDescent="0.25">
      <c r="A38" s="36" t="s">
        <v>31</v>
      </c>
      <c r="B38" s="34">
        <v>186</v>
      </c>
      <c r="C38" s="34">
        <v>879</v>
      </c>
      <c r="D38" s="34">
        <v>0</v>
      </c>
      <c r="E38" s="34">
        <v>0</v>
      </c>
      <c r="F38" s="34">
        <v>4</v>
      </c>
      <c r="G38" s="34">
        <v>8</v>
      </c>
      <c r="H38" s="34">
        <v>0</v>
      </c>
      <c r="I38" s="34">
        <v>0</v>
      </c>
      <c r="J38" s="34">
        <v>6</v>
      </c>
      <c r="K38" s="38">
        <v>16</v>
      </c>
      <c r="L38" s="41">
        <v>1781</v>
      </c>
      <c r="M38" s="40">
        <v>1781</v>
      </c>
    </row>
    <row r="39" spans="1:13" s="35" customFormat="1" ht="26.25" thickBot="1" x14ac:dyDescent="0.25">
      <c r="A39" s="36" t="s">
        <v>32</v>
      </c>
      <c r="B39" s="34">
        <v>8</v>
      </c>
      <c r="C39" s="34">
        <v>76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3</v>
      </c>
      <c r="K39" s="38">
        <v>6</v>
      </c>
      <c r="L39" s="41">
        <v>29</v>
      </c>
      <c r="M39" s="40">
        <v>29</v>
      </c>
    </row>
    <row r="40" spans="1:13" s="35" customFormat="1" ht="26.25" thickBot="1" x14ac:dyDescent="0.25">
      <c r="A40" s="36" t="s">
        <v>33</v>
      </c>
      <c r="B40" s="34">
        <v>11</v>
      </c>
      <c r="C40" s="34">
        <v>106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3</v>
      </c>
      <c r="K40" s="38">
        <v>6</v>
      </c>
      <c r="L40" s="41">
        <v>36</v>
      </c>
      <c r="M40" s="40">
        <v>36</v>
      </c>
    </row>
    <row r="41" spans="1:13" s="35" customFormat="1" ht="26.25" thickBot="1" x14ac:dyDescent="0.25">
      <c r="A41" s="36" t="s">
        <v>34</v>
      </c>
      <c r="B41" s="34">
        <v>199</v>
      </c>
      <c r="C41" s="34">
        <v>620</v>
      </c>
      <c r="D41" s="34">
        <v>0</v>
      </c>
      <c r="E41" s="34">
        <v>0</v>
      </c>
      <c r="F41" s="34"/>
      <c r="G41" s="34"/>
      <c r="H41" s="34">
        <v>0</v>
      </c>
      <c r="I41" s="34">
        <v>0</v>
      </c>
      <c r="J41" s="34">
        <v>8</v>
      </c>
      <c r="K41" s="38">
        <v>19</v>
      </c>
      <c r="L41" s="41">
        <v>1143</v>
      </c>
      <c r="M41" s="40">
        <v>1143</v>
      </c>
    </row>
    <row r="42" spans="1:13" s="35" customFormat="1" ht="26.25" thickBot="1" x14ac:dyDescent="0.25">
      <c r="A42" s="36" t="s">
        <v>35</v>
      </c>
      <c r="B42" s="34">
        <v>171</v>
      </c>
      <c r="C42" s="34">
        <v>1081</v>
      </c>
      <c r="D42" s="34">
        <v>0</v>
      </c>
      <c r="E42" s="34">
        <v>0</v>
      </c>
      <c r="F42" s="34">
        <v>8</v>
      </c>
      <c r="G42" s="34">
        <v>16</v>
      </c>
      <c r="H42" s="34">
        <v>0</v>
      </c>
      <c r="I42" s="34">
        <v>0</v>
      </c>
      <c r="J42" s="34">
        <v>4</v>
      </c>
      <c r="K42" s="38">
        <v>13</v>
      </c>
      <c r="L42" s="41">
        <v>2080</v>
      </c>
      <c r="M42" s="40">
        <v>2080</v>
      </c>
    </row>
    <row r="43" spans="1:13" s="35" customFormat="1" ht="26.25" thickBot="1" x14ac:dyDescent="0.25">
      <c r="A43" s="36" t="s">
        <v>36</v>
      </c>
      <c r="B43" s="34">
        <v>1041</v>
      </c>
      <c r="C43" s="34">
        <v>3890</v>
      </c>
      <c r="D43" s="34"/>
      <c r="E43" s="34"/>
      <c r="F43" s="34">
        <v>46</v>
      </c>
      <c r="G43" s="34">
        <v>195</v>
      </c>
      <c r="H43" s="34"/>
      <c r="I43" s="34"/>
      <c r="J43" s="34">
        <v>29</v>
      </c>
      <c r="K43" s="38">
        <v>156</v>
      </c>
      <c r="L43" s="41">
        <v>11137</v>
      </c>
      <c r="M43" s="40">
        <v>6998</v>
      </c>
    </row>
    <row r="44" spans="1:13" s="35" customFormat="1" ht="26.25" thickBot="1" x14ac:dyDescent="0.25">
      <c r="A44" s="36" t="s">
        <v>37</v>
      </c>
      <c r="B44" s="34">
        <v>151</v>
      </c>
      <c r="C44" s="34">
        <v>567</v>
      </c>
      <c r="D44" s="34">
        <v>0</v>
      </c>
      <c r="E44" s="34">
        <v>0</v>
      </c>
      <c r="F44" s="34">
        <v>8</v>
      </c>
      <c r="G44" s="34">
        <v>24</v>
      </c>
      <c r="H44" s="34">
        <v>0</v>
      </c>
      <c r="I44" s="34">
        <v>0</v>
      </c>
      <c r="J44" s="34">
        <v>9</v>
      </c>
      <c r="K44" s="38">
        <v>30</v>
      </c>
      <c r="L44" s="41">
        <v>1804</v>
      </c>
      <c r="M44" s="40">
        <v>1047</v>
      </c>
    </row>
    <row r="45" spans="1:13" s="35" customFormat="1" ht="26.25" thickBot="1" x14ac:dyDescent="0.25">
      <c r="A45" s="36" t="s">
        <v>38</v>
      </c>
      <c r="B45" s="34">
        <v>232</v>
      </c>
      <c r="C45" s="34">
        <v>809</v>
      </c>
      <c r="D45" s="34">
        <v>0</v>
      </c>
      <c r="E45" s="34">
        <v>0</v>
      </c>
      <c r="F45" s="34">
        <v>3</v>
      </c>
      <c r="G45" s="34">
        <v>21</v>
      </c>
      <c r="H45" s="34">
        <v>0</v>
      </c>
      <c r="I45" s="34">
        <v>0</v>
      </c>
      <c r="J45" s="34">
        <v>6</v>
      </c>
      <c r="K45" s="38">
        <v>12</v>
      </c>
      <c r="L45" s="41">
        <v>2136</v>
      </c>
      <c r="M45" s="40">
        <v>2136</v>
      </c>
    </row>
    <row r="46" spans="1:13" s="35" customFormat="1" ht="26.25" thickBot="1" x14ac:dyDescent="0.25">
      <c r="A46" s="36" t="s">
        <v>39</v>
      </c>
      <c r="B46" s="34">
        <v>129</v>
      </c>
      <c r="C46" s="34">
        <v>1627</v>
      </c>
      <c r="D46" s="34"/>
      <c r="E46" s="34"/>
      <c r="F46" s="34">
        <v>756</v>
      </c>
      <c r="G46" s="34">
        <v>2733</v>
      </c>
      <c r="H46" s="34">
        <v>33</v>
      </c>
      <c r="I46" s="34">
        <v>70</v>
      </c>
      <c r="J46" s="34">
        <v>37</v>
      </c>
      <c r="K46" s="38">
        <v>73</v>
      </c>
      <c r="L46" s="41">
        <v>7018</v>
      </c>
      <c r="M46" s="40">
        <v>7018</v>
      </c>
    </row>
    <row r="47" spans="1:13" s="35" customFormat="1" ht="26.25" thickBot="1" x14ac:dyDescent="0.25">
      <c r="A47" s="36" t="s">
        <v>40</v>
      </c>
      <c r="B47" s="34">
        <v>185</v>
      </c>
      <c r="C47" s="34">
        <v>564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3</v>
      </c>
      <c r="K47" s="38">
        <v>7</v>
      </c>
      <c r="L47" s="41">
        <v>1056</v>
      </c>
      <c r="M47" s="40">
        <v>1056</v>
      </c>
    </row>
    <row r="48" spans="1:13" s="35" customFormat="1" ht="26.25" thickBot="1" x14ac:dyDescent="0.25">
      <c r="A48" s="36" t="s">
        <v>47</v>
      </c>
      <c r="B48" s="34">
        <v>540</v>
      </c>
      <c r="C48" s="34">
        <v>1907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21</v>
      </c>
      <c r="K48" s="38">
        <v>82</v>
      </c>
      <c r="L48" s="41">
        <v>6627</v>
      </c>
      <c r="M48" s="40">
        <v>4464</v>
      </c>
    </row>
    <row r="49" spans="1:13" s="35" customFormat="1" ht="26.25" thickBot="1" x14ac:dyDescent="0.25">
      <c r="A49" s="36" t="s">
        <v>41</v>
      </c>
      <c r="B49" s="34">
        <v>264</v>
      </c>
      <c r="C49" s="34">
        <v>938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7</v>
      </c>
      <c r="K49" s="38">
        <v>14</v>
      </c>
      <c r="L49" s="41">
        <v>1510</v>
      </c>
      <c r="M49" s="40">
        <v>1510</v>
      </c>
    </row>
    <row r="50" spans="1:13" s="35" customFormat="1" ht="26.25" thickBot="1" x14ac:dyDescent="0.25">
      <c r="A50" s="36" t="s">
        <v>42</v>
      </c>
      <c r="B50" s="34">
        <v>34</v>
      </c>
      <c r="C50" s="34">
        <v>538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3</v>
      </c>
      <c r="K50" s="38">
        <v>8</v>
      </c>
      <c r="L50" s="41">
        <v>172</v>
      </c>
      <c r="M50" s="40">
        <v>172</v>
      </c>
    </row>
    <row r="51" spans="1:13" s="35" customFormat="1" ht="20.100000000000001" customHeight="1" thickBot="1" x14ac:dyDescent="0.25">
      <c r="A51" s="47" t="s">
        <v>25</v>
      </c>
      <c r="B51" s="48">
        <f>SUM(B35:B50)</f>
        <v>4043</v>
      </c>
      <c r="C51" s="48">
        <f t="shared" ref="C51:M51" si="0">SUM(C35:C50)</f>
        <v>18107</v>
      </c>
      <c r="D51" s="48">
        <f t="shared" si="0"/>
        <v>0</v>
      </c>
      <c r="E51" s="48">
        <f t="shared" si="0"/>
        <v>0</v>
      </c>
      <c r="F51" s="48">
        <f t="shared" si="0"/>
        <v>846</v>
      </c>
      <c r="G51" s="48">
        <f t="shared" si="0"/>
        <v>3019</v>
      </c>
      <c r="H51" s="48">
        <f t="shared" si="0"/>
        <v>33</v>
      </c>
      <c r="I51" s="48">
        <f t="shared" si="0"/>
        <v>70</v>
      </c>
      <c r="J51" s="48">
        <f t="shared" si="0"/>
        <v>172</v>
      </c>
      <c r="K51" s="49">
        <f t="shared" si="0"/>
        <v>575</v>
      </c>
      <c r="L51" s="50">
        <f t="shared" si="0"/>
        <v>48668</v>
      </c>
      <c r="M51" s="51">
        <f t="shared" si="0"/>
        <v>37369</v>
      </c>
    </row>
  </sheetData>
  <mergeCells count="15">
    <mergeCell ref="L33:L34"/>
    <mergeCell ref="L32:M32"/>
    <mergeCell ref="M33:M34"/>
    <mergeCell ref="J32:J34"/>
    <mergeCell ref="K32:K34"/>
    <mergeCell ref="A20:A22"/>
    <mergeCell ref="B20:C20"/>
    <mergeCell ref="B21:C21"/>
    <mergeCell ref="F32:I32"/>
    <mergeCell ref="B33:C33"/>
    <mergeCell ref="D33:E33"/>
    <mergeCell ref="F33:G33"/>
    <mergeCell ref="H33:I33"/>
    <mergeCell ref="A32:A34"/>
    <mergeCell ref="B32:E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Dolgozo</dc:creator>
  <cp:lastModifiedBy>Bulat Lászlóné</cp:lastModifiedBy>
  <dcterms:created xsi:type="dcterms:W3CDTF">2016-03-02T08:45:51Z</dcterms:created>
  <dcterms:modified xsi:type="dcterms:W3CDTF">2018-02-28T07:42:24Z</dcterms:modified>
</cp:coreProperties>
</file>