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oltsegvetesi_foosztaly\koltsegvetesi adatszolgaltatasi osztaly\__Adatszolgáltatások\2018-ban\KSH általános\"/>
    </mc:Choice>
  </mc:AlternateContent>
  <bookViews>
    <workbookView xWindow="0" yWindow="0" windowWidth="1725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H50" i="1"/>
  <c r="I50" i="1"/>
  <c r="J50" i="1"/>
  <c r="K50" i="1"/>
  <c r="B50" i="1"/>
</calcChain>
</file>

<file path=xl/sharedStrings.xml><?xml version="1.0" encoding="utf-8"?>
<sst xmlns="http://schemas.openxmlformats.org/spreadsheetml/2006/main" count="51" uniqueCount="44">
  <si>
    <r>
      <rPr>
        <b/>
        <sz val="14"/>
        <rFont val="Arial"/>
      </rPr>
      <t>KÖZPONTI STATISZTIKAI HIVATAL</t>
    </r>
  </si>
  <si>
    <r>
      <rPr>
        <sz val="10"/>
        <rFont val="Arial"/>
      </rPr>
      <t>Az adatszolgáltatás a statisztikáról</t>
    </r>
  </si>
  <si>
    <r>
      <rPr>
        <sz val="10"/>
        <rFont val="Arial"/>
      </rPr>
      <t>szóló 1993. évi XLVI. törvény (Stt.)</t>
    </r>
  </si>
  <si>
    <r>
      <rPr>
        <sz val="10"/>
        <rFont val="Arial"/>
      </rPr>
      <t>8. § (2) bekezdése alapján kötelező.</t>
    </r>
  </si>
  <si>
    <r>
      <rPr>
        <sz val="10"/>
        <rFont val="Arial"/>
      </rPr>
      <t>Nyilvántartási szám:</t>
    </r>
  </si>
  <si>
    <r>
      <rPr>
        <b/>
        <sz val="27"/>
        <rFont val="Arial"/>
      </rPr>
      <t>1965</t>
    </r>
  </si>
  <si>
    <r>
      <rPr>
        <b/>
        <sz val="14"/>
        <rFont val="Arial"/>
      </rPr>
      <t>JELENTÉS A NEM ÜZLETI CÉLLAL ÜZEMELTETETT KÖZÖSSÉGI, SZABADIDŐS</t>
    </r>
  </si>
  <si>
    <r>
      <rPr>
        <b/>
        <sz val="10"/>
        <rFont val="Arial"/>
      </rPr>
      <t xml:space="preserve">Adatszolgáltatók: </t>
    </r>
    <r>
      <rPr>
        <sz val="10"/>
        <rFont val="Arial"/>
      </rPr>
      <t>nem üzleti célú közösségi, szabadidős</t>
    </r>
  </si>
  <si>
    <r>
      <rPr>
        <sz val="10"/>
        <rFont val="Arial"/>
      </rPr>
      <t>szálláshelyek üzemeltetői</t>
    </r>
  </si>
  <si>
    <r>
      <rPr>
        <sz val="10"/>
        <rFont val="Arial"/>
      </rPr>
      <t>Törzsszám: Neve: Címe:</t>
    </r>
  </si>
  <si>
    <r>
      <rPr>
        <sz val="10"/>
        <rFont val="Arial"/>
      </rPr>
      <t xml:space="preserve">15802107 Statisztikai főtevékenység: </t>
    </r>
    <r>
      <rPr>
        <sz val="8"/>
        <rFont val="Arial"/>
      </rPr>
      <t xml:space="preserve">8412 </t>
    </r>
    <r>
      <rPr>
        <sz val="10"/>
        <rFont val="Arial"/>
      </rPr>
      <t xml:space="preserve">Megye: </t>
    </r>
    <r>
      <rPr>
        <sz val="8"/>
        <rFont val="Arial"/>
      </rPr>
      <t>01</t>
    </r>
  </si>
  <si>
    <r>
      <rPr>
        <sz val="10"/>
        <rFont val="Arial"/>
      </rPr>
      <t>SZOCIÁLIS ÉS GYERMEKVÉDELMI FŐIGAZGATÓSÁG</t>
    </r>
  </si>
  <si>
    <r>
      <rPr>
        <sz val="10"/>
        <rFont val="Arial"/>
      </rPr>
      <t>1132</t>
    </r>
  </si>
  <si>
    <r>
      <rPr>
        <sz val="10"/>
        <rFont val="Arial"/>
      </rPr>
      <t>Budapest 13. ker.,Visegrádi utca 49.</t>
    </r>
  </si>
  <si>
    <r>
      <rPr>
        <i/>
        <sz val="10"/>
        <rFont val="Arial"/>
      </rPr>
      <t xml:space="preserve">Beküldés módja:    a KSH ELEKTRA rendszerén keresztül    - </t>
    </r>
    <r>
      <rPr>
        <i/>
        <sz val="10"/>
        <rFont val="Arial"/>
      </rPr>
      <t>http://elektra.ksh.hu</t>
    </r>
  </si>
  <si>
    <r>
      <rPr>
        <i/>
        <sz val="10"/>
        <rFont val="Arial"/>
      </rPr>
      <t>Kapcsolat:    KSH    Pécsi    főosztály</t>
    </r>
  </si>
  <si>
    <r>
      <rPr>
        <sz val="10"/>
        <rFont val="Arial"/>
      </rPr>
      <t>Nem üzleti célú forgalom</t>
    </r>
  </si>
  <si>
    <r>
      <rPr>
        <sz val="10"/>
        <rFont val="Arial"/>
      </rPr>
      <t>belföldi</t>
    </r>
  </si>
  <si>
    <r>
      <rPr>
        <sz val="10"/>
        <rFont val="Arial"/>
      </rPr>
      <t>érkezett vendégek</t>
    </r>
  </si>
  <si>
    <r>
      <rPr>
        <sz val="10"/>
        <rFont val="Arial"/>
      </rPr>
      <t>eltöltött vendég- éjszakák</t>
    </r>
  </si>
  <si>
    <r>
      <rPr>
        <sz val="10"/>
        <rFont val="Arial"/>
      </rPr>
      <t>külföldi</t>
    </r>
  </si>
  <si>
    <r>
      <rPr>
        <sz val="10"/>
        <rFont val="Arial"/>
      </rPr>
      <t>Kereskedelmi célú forgalom</t>
    </r>
  </si>
  <si>
    <t>SZÁLLÁSHELYEKRŐL - ÖSSZESÍTŐ</t>
  </si>
  <si>
    <t>Kiadható szobák száma darab</t>
  </si>
  <si>
    <t>Szobai férőhelyek (ágyak + pótágyak) darab</t>
  </si>
  <si>
    <t>Összesen:</t>
  </si>
  <si>
    <t>Szálláshely megnevezése, címe</t>
  </si>
  <si>
    <t>SZGYF Tábor Balatonlelle - 8638 Balatonlelle, Akácvirág utca 10.</t>
  </si>
  <si>
    <t>Tardosi Ifjúsági és Sporttábor - 3323 Szarvaskő, 0809 hrsz</t>
  </si>
  <si>
    <t>eltöltött vendég-éjszakák</t>
  </si>
  <si>
    <t>SZGYF Üdülő - 8621 Zamárdi, Mókus utca 2.</t>
  </si>
  <si>
    <t>SZGYF Üdülő - 8621 Zamárdi, Mókus utca 1.</t>
  </si>
  <si>
    <t>SZGYF Pihenőház - 1116 Budapest, Bartók Béla út 86. II/1.</t>
  </si>
  <si>
    <t>Teleki Téri Pihenőház, Munkásszállás - 1081 Budapest, Teleki László tér 8-9. III/7.</t>
  </si>
  <si>
    <t>SZGYF - 7822 Nagyharsány, Remete dűlő 2284</t>
  </si>
  <si>
    <t>SZGYF Üdülő Balatonkenese - 8174 Balatonkenese, Parti sétány 23.</t>
  </si>
  <si>
    <t>SZGYF Üdülő - 8621 Zamárdi, Knézich Károly utca 1.</t>
  </si>
  <si>
    <t>SZGYF Tábor - 4002 Debrecen, Hosszúpályi útfél 12.</t>
  </si>
  <si>
    <t>Üdülő - 2900 Komárom, Táncsics Mihály utca 34-36.</t>
  </si>
  <si>
    <t>Regionális Központ - 8000 Székesfehérvár, Seregélyesi út 123.</t>
  </si>
  <si>
    <t>SZGYF Üdülő Eger - 3300 Eger, Rövid utca 2. 1/3.</t>
  </si>
  <si>
    <t>SZGYF Üdülő Bogács - 3412 Bogács, Őz utca 11.</t>
  </si>
  <si>
    <t>SZGYF Pihenőház - 1123 Budapest, Árpád fejedelem útja 31.</t>
  </si>
  <si>
    <t>VENDÉGFORGALOM, KAPACITÁS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</si>
</sst>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</font>
    <font>
      <b/>
      <sz val="27"/>
      <name val="Arial"/>
    </font>
    <font>
      <b/>
      <sz val="10"/>
      <name val="Arial"/>
    </font>
    <font>
      <sz val="8"/>
      <name val="Arial"/>
    </font>
    <font>
      <i/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0" workbookViewId="0">
      <selection activeCell="A35" sqref="A35"/>
    </sheetView>
  </sheetViews>
  <sheetFormatPr defaultRowHeight="12.75" x14ac:dyDescent="0.2"/>
  <cols>
    <col min="1" max="1" width="39.28515625" style="14" customWidth="1"/>
    <col min="2" max="2" width="21.7109375" style="14" customWidth="1"/>
    <col min="3" max="3" width="23.140625" style="14" customWidth="1"/>
    <col min="4" max="4" width="20.5703125" style="14" customWidth="1"/>
    <col min="5" max="9" width="14" style="14"/>
    <col min="10" max="16384" width="9.140625" style="14"/>
  </cols>
  <sheetData>
    <row r="1" spans="1:1" ht="18" x14ac:dyDescent="0.2">
      <c r="A1" s="13" t="s">
        <v>0</v>
      </c>
    </row>
    <row r="3" spans="1:1" x14ac:dyDescent="0.2">
      <c r="A3" s="15" t="s">
        <v>1</v>
      </c>
    </row>
    <row r="4" spans="1:1" x14ac:dyDescent="0.2">
      <c r="A4" s="15" t="s">
        <v>2</v>
      </c>
    </row>
    <row r="5" spans="1:1" x14ac:dyDescent="0.2">
      <c r="A5" s="15" t="s">
        <v>3</v>
      </c>
    </row>
    <row r="7" spans="1:1" x14ac:dyDescent="0.2">
      <c r="A7" s="15" t="s">
        <v>4</v>
      </c>
    </row>
    <row r="9" spans="1:1" ht="34.5" x14ac:dyDescent="0.2">
      <c r="A9" s="16" t="s">
        <v>5</v>
      </c>
    </row>
    <row r="11" spans="1:1" ht="18" x14ac:dyDescent="0.2">
      <c r="A11" s="13" t="s">
        <v>6</v>
      </c>
    </row>
    <row r="13" spans="1:1" ht="18" x14ac:dyDescent="0.2">
      <c r="A13" s="17" t="s">
        <v>22</v>
      </c>
    </row>
    <row r="15" spans="1:1" x14ac:dyDescent="0.2">
      <c r="A15" s="18">
        <v>2016</v>
      </c>
    </row>
    <row r="17" spans="1:11" x14ac:dyDescent="0.2">
      <c r="A17" s="19" t="s">
        <v>7</v>
      </c>
    </row>
    <row r="18" spans="1:11" x14ac:dyDescent="0.2">
      <c r="A18" s="15" t="s">
        <v>8</v>
      </c>
    </row>
    <row r="19" spans="1:11" ht="13.5" thickBot="1" x14ac:dyDescent="0.25"/>
    <row r="20" spans="1:11" ht="34.5" customHeight="1" thickBot="1" x14ac:dyDescent="0.25">
      <c r="A20" s="5" t="s">
        <v>9</v>
      </c>
      <c r="B20" s="1" t="s">
        <v>10</v>
      </c>
      <c r="C20" s="2"/>
    </row>
    <row r="21" spans="1:11" ht="34.5" customHeight="1" thickBot="1" x14ac:dyDescent="0.25">
      <c r="A21" s="6"/>
      <c r="B21" s="20" t="s">
        <v>11</v>
      </c>
      <c r="C21" s="21"/>
    </row>
    <row r="22" spans="1:11" ht="34.5" customHeight="1" thickBot="1" x14ac:dyDescent="0.25">
      <c r="A22" s="7"/>
      <c r="B22" s="22" t="s">
        <v>12</v>
      </c>
      <c r="C22" s="8" t="s">
        <v>13</v>
      </c>
    </row>
    <row r="24" spans="1:11" x14ac:dyDescent="0.2">
      <c r="A24" s="19"/>
    </row>
    <row r="26" spans="1:11" x14ac:dyDescent="0.2">
      <c r="A26" s="23" t="s">
        <v>14</v>
      </c>
    </row>
    <row r="28" spans="1:11" x14ac:dyDescent="0.2">
      <c r="A28" s="23" t="s">
        <v>15</v>
      </c>
    </row>
    <row r="30" spans="1:11" ht="15.75" x14ac:dyDescent="0.2">
      <c r="A30" s="24" t="s">
        <v>43</v>
      </c>
    </row>
    <row r="31" spans="1:11" ht="13.5" thickBot="1" x14ac:dyDescent="0.25"/>
    <row r="32" spans="1:11" ht="39" customHeight="1" thickBot="1" x14ac:dyDescent="0.25">
      <c r="A32" s="37" t="s">
        <v>26</v>
      </c>
      <c r="B32" s="38" t="s">
        <v>16</v>
      </c>
      <c r="C32" s="4"/>
      <c r="D32" s="4"/>
      <c r="E32" s="39"/>
      <c r="F32" s="38" t="s">
        <v>21</v>
      </c>
      <c r="G32" s="4"/>
      <c r="H32" s="4"/>
      <c r="I32" s="39"/>
      <c r="J32" s="10" t="s">
        <v>23</v>
      </c>
      <c r="K32" s="11" t="s">
        <v>24</v>
      </c>
    </row>
    <row r="33" spans="1:11" ht="13.5" thickBot="1" x14ac:dyDescent="0.25">
      <c r="A33" s="3"/>
      <c r="B33" s="38" t="s">
        <v>17</v>
      </c>
      <c r="C33" s="39"/>
      <c r="D33" s="38" t="s">
        <v>20</v>
      </c>
      <c r="E33" s="39"/>
      <c r="F33" s="38" t="s">
        <v>17</v>
      </c>
      <c r="G33" s="39"/>
      <c r="H33" s="38" t="s">
        <v>20</v>
      </c>
      <c r="I33" s="39"/>
      <c r="J33" s="9"/>
      <c r="K33" s="12"/>
    </row>
    <row r="34" spans="1:11" ht="26.25" thickBot="1" x14ac:dyDescent="0.25">
      <c r="A34" s="40"/>
      <c r="B34" s="41" t="s">
        <v>18</v>
      </c>
      <c r="C34" s="41" t="s">
        <v>29</v>
      </c>
      <c r="D34" s="41" t="s">
        <v>18</v>
      </c>
      <c r="E34" s="41" t="s">
        <v>19</v>
      </c>
      <c r="F34" s="41" t="s">
        <v>18</v>
      </c>
      <c r="G34" s="41" t="s">
        <v>19</v>
      </c>
      <c r="H34" s="41" t="s">
        <v>18</v>
      </c>
      <c r="I34" s="41" t="s">
        <v>19</v>
      </c>
      <c r="J34" s="42"/>
      <c r="K34" s="43"/>
    </row>
    <row r="35" spans="1:11" ht="27" thickTop="1" thickBot="1" x14ac:dyDescent="0.25">
      <c r="A35" s="34" t="s">
        <v>28</v>
      </c>
      <c r="B35" s="35">
        <v>64</v>
      </c>
      <c r="C35" s="35">
        <v>188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15</v>
      </c>
      <c r="K35" s="36">
        <v>75</v>
      </c>
    </row>
    <row r="36" spans="1:11" ht="26.25" thickBot="1" x14ac:dyDescent="0.25">
      <c r="A36" s="25" t="s">
        <v>27</v>
      </c>
      <c r="B36" s="26">
        <v>184</v>
      </c>
      <c r="C36" s="27">
        <v>1094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8">
        <v>8</v>
      </c>
      <c r="K36" s="29">
        <v>30</v>
      </c>
    </row>
    <row r="37" spans="1:11" ht="26.25" thickBot="1" x14ac:dyDescent="0.25">
      <c r="A37" s="25" t="s">
        <v>30</v>
      </c>
      <c r="B37" s="26">
        <v>365</v>
      </c>
      <c r="C37" s="27">
        <v>1972</v>
      </c>
      <c r="D37" s="26">
        <v>0</v>
      </c>
      <c r="E37" s="27">
        <v>0</v>
      </c>
      <c r="F37" s="26">
        <v>0</v>
      </c>
      <c r="G37" s="27">
        <v>0</v>
      </c>
      <c r="H37" s="26">
        <v>0</v>
      </c>
      <c r="I37" s="27">
        <v>0</v>
      </c>
      <c r="J37" s="28">
        <v>10</v>
      </c>
      <c r="K37" s="29">
        <v>28</v>
      </c>
    </row>
    <row r="38" spans="1:11" ht="26.25" thickBot="1" x14ac:dyDescent="0.25">
      <c r="A38" s="25" t="s">
        <v>31</v>
      </c>
      <c r="B38" s="26">
        <v>145</v>
      </c>
      <c r="C38" s="27">
        <v>633</v>
      </c>
      <c r="D38" s="26">
        <v>0</v>
      </c>
      <c r="E38" s="27">
        <v>0</v>
      </c>
      <c r="F38" s="26">
        <v>4</v>
      </c>
      <c r="G38" s="27">
        <v>8</v>
      </c>
      <c r="H38" s="26">
        <v>0</v>
      </c>
      <c r="I38" s="27">
        <v>0</v>
      </c>
      <c r="J38" s="28">
        <v>4</v>
      </c>
      <c r="K38" s="29">
        <v>16</v>
      </c>
    </row>
    <row r="39" spans="1:11" ht="26.25" thickBot="1" x14ac:dyDescent="0.25">
      <c r="A39" s="25" t="s">
        <v>32</v>
      </c>
      <c r="B39" s="26">
        <v>4</v>
      </c>
      <c r="C39" s="27">
        <v>48</v>
      </c>
      <c r="D39" s="26">
        <v>0</v>
      </c>
      <c r="E39" s="27">
        <v>0</v>
      </c>
      <c r="F39" s="26">
        <v>0</v>
      </c>
      <c r="G39" s="27">
        <v>0</v>
      </c>
      <c r="H39" s="26">
        <v>0</v>
      </c>
      <c r="I39" s="27">
        <v>0</v>
      </c>
      <c r="J39" s="28">
        <v>2</v>
      </c>
      <c r="K39" s="29">
        <v>6</v>
      </c>
    </row>
    <row r="40" spans="1:11" ht="26.25" thickBot="1" x14ac:dyDescent="0.25">
      <c r="A40" s="25" t="s">
        <v>33</v>
      </c>
      <c r="B40" s="26">
        <v>4</v>
      </c>
      <c r="C40" s="27">
        <v>37</v>
      </c>
      <c r="D40" s="26">
        <v>0</v>
      </c>
      <c r="E40" s="27">
        <v>0</v>
      </c>
      <c r="F40" s="26">
        <v>0</v>
      </c>
      <c r="G40" s="27">
        <v>0</v>
      </c>
      <c r="H40" s="26">
        <v>0</v>
      </c>
      <c r="I40" s="27">
        <v>0</v>
      </c>
      <c r="J40" s="28">
        <v>3</v>
      </c>
      <c r="K40" s="29">
        <v>6</v>
      </c>
    </row>
    <row r="41" spans="1:11" ht="26.25" thickBot="1" x14ac:dyDescent="0.25">
      <c r="A41" s="30" t="s">
        <v>34</v>
      </c>
      <c r="B41" s="28">
        <v>186</v>
      </c>
      <c r="C41" s="28">
        <v>581</v>
      </c>
      <c r="D41" s="28">
        <v>0</v>
      </c>
      <c r="E41" s="28">
        <v>0</v>
      </c>
      <c r="F41" s="28">
        <v>20</v>
      </c>
      <c r="G41" s="28">
        <v>260</v>
      </c>
      <c r="H41" s="28">
        <v>0</v>
      </c>
      <c r="I41" s="28">
        <v>0</v>
      </c>
      <c r="J41" s="28">
        <v>8</v>
      </c>
      <c r="K41" s="29">
        <v>19</v>
      </c>
    </row>
    <row r="42" spans="1:11" ht="26.25" thickBot="1" x14ac:dyDescent="0.25">
      <c r="A42" s="30" t="s">
        <v>35</v>
      </c>
      <c r="B42" s="28">
        <v>164</v>
      </c>
      <c r="C42" s="28">
        <v>993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4</v>
      </c>
      <c r="K42" s="29">
        <v>13</v>
      </c>
    </row>
    <row r="43" spans="1:11" ht="26.25" thickBot="1" x14ac:dyDescent="0.25">
      <c r="A43" s="30" t="s">
        <v>36</v>
      </c>
      <c r="B43" s="28">
        <v>621</v>
      </c>
      <c r="C43" s="28">
        <v>4123</v>
      </c>
      <c r="D43" s="28">
        <v>27</v>
      </c>
      <c r="E43" s="28">
        <v>81</v>
      </c>
      <c r="F43" s="28">
        <v>97</v>
      </c>
      <c r="G43" s="28">
        <v>265</v>
      </c>
      <c r="H43" s="28">
        <v>3</v>
      </c>
      <c r="I43" s="28">
        <v>21</v>
      </c>
      <c r="J43" s="28">
        <v>12</v>
      </c>
      <c r="K43" s="29">
        <v>84</v>
      </c>
    </row>
    <row r="44" spans="1:11" ht="26.25" thickBot="1" x14ac:dyDescent="0.25">
      <c r="A44" s="30" t="s">
        <v>37</v>
      </c>
      <c r="B44" s="28">
        <v>206</v>
      </c>
      <c r="C44" s="28">
        <v>685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9</v>
      </c>
      <c r="K44" s="29">
        <v>30</v>
      </c>
    </row>
    <row r="45" spans="1:11" ht="26.25" thickBot="1" x14ac:dyDescent="0.25">
      <c r="A45" s="30" t="s">
        <v>38</v>
      </c>
      <c r="B45" s="28">
        <v>151</v>
      </c>
      <c r="C45" s="28">
        <v>474</v>
      </c>
      <c r="D45" s="28">
        <v>0</v>
      </c>
      <c r="E45" s="28">
        <v>0</v>
      </c>
      <c r="F45" s="28">
        <v>5</v>
      </c>
      <c r="G45" s="28">
        <v>26</v>
      </c>
      <c r="H45" s="28">
        <v>0</v>
      </c>
      <c r="I45" s="28">
        <v>0</v>
      </c>
      <c r="J45" s="28">
        <v>4</v>
      </c>
      <c r="K45" s="29">
        <v>8</v>
      </c>
    </row>
    <row r="46" spans="1:11" ht="26.25" thickBot="1" x14ac:dyDescent="0.25">
      <c r="A46" s="31" t="s">
        <v>39</v>
      </c>
      <c r="B46" s="26">
        <v>70</v>
      </c>
      <c r="C46" s="27">
        <v>1887</v>
      </c>
      <c r="D46" s="26">
        <v>1</v>
      </c>
      <c r="E46" s="27">
        <v>5</v>
      </c>
      <c r="F46" s="26">
        <v>579</v>
      </c>
      <c r="G46" s="27">
        <v>2761</v>
      </c>
      <c r="H46" s="26">
        <v>82</v>
      </c>
      <c r="I46" s="27">
        <v>230</v>
      </c>
      <c r="J46" s="28">
        <v>37</v>
      </c>
      <c r="K46" s="29">
        <v>73</v>
      </c>
    </row>
    <row r="47" spans="1:11" ht="26.25" thickBot="1" x14ac:dyDescent="0.25">
      <c r="A47" s="25" t="s">
        <v>40</v>
      </c>
      <c r="B47" s="26">
        <v>142</v>
      </c>
      <c r="C47" s="27">
        <v>466</v>
      </c>
      <c r="D47" s="26">
        <v>0</v>
      </c>
      <c r="E47" s="27">
        <v>0</v>
      </c>
      <c r="F47" s="26">
        <v>0</v>
      </c>
      <c r="G47" s="27">
        <v>0</v>
      </c>
      <c r="H47" s="26">
        <v>0</v>
      </c>
      <c r="I47" s="27">
        <v>0</v>
      </c>
      <c r="J47" s="28">
        <v>3</v>
      </c>
      <c r="K47" s="29">
        <v>7</v>
      </c>
    </row>
    <row r="48" spans="1:11" ht="26.25" thickBot="1" x14ac:dyDescent="0.25">
      <c r="A48" s="25" t="s">
        <v>41</v>
      </c>
      <c r="B48" s="26">
        <v>253</v>
      </c>
      <c r="C48" s="27">
        <v>821</v>
      </c>
      <c r="D48" s="26">
        <v>0</v>
      </c>
      <c r="E48" s="27">
        <v>0</v>
      </c>
      <c r="F48" s="26">
        <v>0</v>
      </c>
      <c r="G48" s="27">
        <v>0</v>
      </c>
      <c r="H48" s="26">
        <v>0</v>
      </c>
      <c r="I48" s="27">
        <v>0</v>
      </c>
      <c r="J48" s="28">
        <v>7</v>
      </c>
      <c r="K48" s="29">
        <v>14</v>
      </c>
    </row>
    <row r="49" spans="1:11" ht="26.25" thickBot="1" x14ac:dyDescent="0.25">
      <c r="A49" s="30" t="s">
        <v>42</v>
      </c>
      <c r="B49" s="28">
        <v>8</v>
      </c>
      <c r="C49" s="28">
        <v>118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4</v>
      </c>
      <c r="K49" s="29">
        <v>8</v>
      </c>
    </row>
    <row r="50" spans="1:11" ht="20.100000000000001" customHeight="1" thickBot="1" x14ac:dyDescent="0.25">
      <c r="A50" s="32" t="s">
        <v>25</v>
      </c>
      <c r="B50" s="33">
        <f>SUM(B35:B49)</f>
        <v>2567</v>
      </c>
      <c r="C50" s="33">
        <f t="shared" ref="C50:K50" si="0">SUM(C35:C49)</f>
        <v>14120</v>
      </c>
      <c r="D50" s="33">
        <f t="shared" si="0"/>
        <v>28</v>
      </c>
      <c r="E50" s="33">
        <f t="shared" si="0"/>
        <v>86</v>
      </c>
      <c r="F50" s="33">
        <f t="shared" si="0"/>
        <v>705</v>
      </c>
      <c r="G50" s="33">
        <f t="shared" si="0"/>
        <v>3320</v>
      </c>
      <c r="H50" s="33">
        <f t="shared" si="0"/>
        <v>85</v>
      </c>
      <c r="I50" s="33">
        <f t="shared" si="0"/>
        <v>251</v>
      </c>
      <c r="J50" s="33">
        <f t="shared" si="0"/>
        <v>130</v>
      </c>
      <c r="K50" s="33">
        <f t="shared" si="0"/>
        <v>417</v>
      </c>
    </row>
  </sheetData>
  <mergeCells count="12">
    <mergeCell ref="J32:J34"/>
    <mergeCell ref="K32:K34"/>
    <mergeCell ref="A20:A22"/>
    <mergeCell ref="B20:C20"/>
    <mergeCell ref="B21:C21"/>
    <mergeCell ref="F32:I32"/>
    <mergeCell ref="B33:C33"/>
    <mergeCell ref="D33:E33"/>
    <mergeCell ref="F33:G33"/>
    <mergeCell ref="H33:I33"/>
    <mergeCell ref="A32:A34"/>
    <mergeCell ref="B32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Bulat Lászlóné</cp:lastModifiedBy>
  <dcterms:created xsi:type="dcterms:W3CDTF">2016-03-02T08:45:51Z</dcterms:created>
  <dcterms:modified xsi:type="dcterms:W3CDTF">2018-01-10T07:34:50Z</dcterms:modified>
</cp:coreProperties>
</file>